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c6edd4c51e198fa/CA/CA DW Website/courses/apchem_directory/ap_lab/excel/"/>
    </mc:Choice>
  </mc:AlternateContent>
  <xr:revisionPtr revIDLastSave="118" documentId="11_3528502A2BFBBE6CA4C552CE690040C6EF1D5451" xr6:coauthVersionLast="47" xr6:coauthVersionMax="47" xr10:uidLastSave="{F9243595-A421-4B4B-8366-4FCB8E260605}"/>
  <bookViews>
    <workbookView xWindow="1200" yWindow="120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C7" i="1"/>
  <c r="D12" i="1" l="1"/>
  <c r="D17" i="1" s="1"/>
  <c r="D11" i="1"/>
  <c r="D16" i="1" s="1"/>
  <c r="D13" i="1"/>
  <c r="D18" i="1" s="1"/>
</calcChain>
</file>

<file path=xl/sharedStrings.xml><?xml version="1.0" encoding="utf-8"?>
<sst xmlns="http://schemas.openxmlformats.org/spreadsheetml/2006/main" count="21" uniqueCount="12">
  <si>
    <t>R</t>
  </si>
  <si>
    <t>G</t>
  </si>
  <si>
    <t>B</t>
  </si>
  <si>
    <t>water</t>
  </si>
  <si>
    <t xml:space="preserve">phth sol'n </t>
  </si>
  <si>
    <t>avg</t>
  </si>
  <si>
    <t>Transmittance</t>
  </si>
  <si>
    <t>Absorbance</t>
  </si>
  <si>
    <t xml:space="preserve">Color </t>
  </si>
  <si>
    <t>Wavelength
(nm)</t>
  </si>
  <si>
    <t>Enter data in red squares</t>
  </si>
  <si>
    <t>Picture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</si>
</sst>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applyAlignment="1">
      <alignment horizontal="center" wrapText="1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E0702"/>
      <color rgb="FF0E12C2"/>
      <color rgb="FF23AD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/>
              <a:t>Absorbance vs Wavelength</a:t>
            </a:r>
          </a:p>
        </c:rich>
      </c:tx>
      <c:layout>
        <c:manualLayout>
          <c:xMode val="edge"/>
          <c:yMode val="edge"/>
          <c:x val="0.34387052560556453"/>
          <c:y val="0.111561866125760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3080413470167133"/>
          <c:y val="0.2446201619163802"/>
          <c:w val="0.69470037039762567"/>
          <c:h val="0.495424984409585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Sheet1!$D$15</c:f>
              <c:strCache>
                <c:ptCount val="1"/>
                <c:pt idx="0">
                  <c:v>Absorbance</c:v>
                </c:pt>
              </c:strCache>
            </c:strRef>
          </c:tx>
          <c:spPr>
            <a:ln w="28575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CE070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0-3CA5-4AB9-B6F5-7386D7012C99}"/>
              </c:ext>
            </c:extLst>
          </c:dPt>
          <c:dPt>
            <c:idx val="1"/>
            <c:invertIfNegative val="0"/>
            <c:bubble3D val="0"/>
            <c:spPr>
              <a:solidFill>
                <a:srgbClr val="23AD3A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1-3CA5-4AB9-B6F5-7386D7012C99}"/>
              </c:ext>
            </c:extLst>
          </c:dPt>
          <c:dPt>
            <c:idx val="2"/>
            <c:invertIfNegative val="0"/>
            <c:bubble3D val="0"/>
            <c:spPr>
              <a:solidFill>
                <a:srgbClr val="0E12C2"/>
              </a:solidFill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2-3CA5-4AB9-B6F5-7386D7012C99}"/>
              </c:ext>
            </c:extLst>
          </c:dPt>
          <c:cat>
            <c:numRef>
              <c:f>Sheet1!$C$16:$C$18</c:f>
              <c:numCache>
                <c:formatCode>General</c:formatCode>
                <c:ptCount val="3"/>
                <c:pt idx="0">
                  <c:v>620</c:v>
                </c:pt>
                <c:pt idx="1">
                  <c:v>540</c:v>
                </c:pt>
                <c:pt idx="2">
                  <c:v>460</c:v>
                </c:pt>
              </c:numCache>
            </c:numRef>
          </c:cat>
          <c:val>
            <c:numRef>
              <c:f>Sheet1!$D$16:$D$18</c:f>
              <c:numCache>
                <c:formatCode>0.00</c:formatCode>
                <c:ptCount val="3"/>
                <c:pt idx="0">
                  <c:v>8.9454130628464468E-2</c:v>
                </c:pt>
                <c:pt idx="1">
                  <c:v>2.8344207036815328</c:v>
                </c:pt>
                <c:pt idx="2">
                  <c:v>0.29003461136251807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A5-4AB9-B6F5-7386D7012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315968"/>
        <c:axId val="49763456"/>
      </c:barChart>
      <c:catAx>
        <c:axId val="47315968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out"/>
        <c:minorTickMark val="none"/>
        <c:tickLblPos val="nextTo"/>
        <c:crossAx val="49763456"/>
        <c:crosses val="autoZero"/>
        <c:auto val="1"/>
        <c:lblAlgn val="ctr"/>
        <c:lblOffset val="100"/>
        <c:noMultiLvlLbl val="0"/>
      </c:catAx>
      <c:valAx>
        <c:axId val="49763456"/>
        <c:scaling>
          <c:orientation val="minMax"/>
        </c:scaling>
        <c:delete val="0"/>
        <c:axPos val="l"/>
        <c:majorGridlines/>
        <c:minorGridlines/>
        <c:numFmt formatCode="0.00" sourceLinked="1"/>
        <c:majorTickMark val="out"/>
        <c:minorTickMark val="none"/>
        <c:tickLblPos val="nextTo"/>
        <c:crossAx val="47315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388620</xdr:colOff>
      <xdr:row>7</xdr:row>
      <xdr:rowOff>114300</xdr:rowOff>
    </xdr:from>
    <xdr:to>
      <xdr:col>14</xdr:col>
      <xdr:colOff>0</xdr:colOff>
      <xdr:row>27</xdr:row>
      <xdr:rowOff>60960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0.41723</cdr:x>
      <cdr:y>0.83367</cdr:y>
    </cdr:from>
    <cdr:to>
      <cdr:x>0.70256</cdr:x>
      <cdr:y>0.91684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62200" y="3131821"/>
          <a:ext cx="1615440" cy="312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wavelength (n )</a:t>
          </a:r>
        </a:p>
      </cdr:txBody>
    </cdr:sp>
  </cdr:relSizeAnchor>
  <cdr:relSizeAnchor xmlns:cdr="http://schemas.openxmlformats.org/drawingml/2006/chartDrawing">
    <cdr:from>
      <cdr:x>0.08748</cdr:x>
      <cdr:y>0.32353</cdr:y>
    </cdr:from>
    <cdr:to>
      <cdr:x>0.15747</cdr:x>
      <cdr:y>0.61562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44780" y="1565910"/>
          <a:ext cx="1097280" cy="3962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Absorbance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A2" sqref="A2:H7"/>
    </sheetView>
  </sheetViews>
  <sheetFormatPr defaultRowHeight="15" x14ac:dyDescent="0.25"/>
  <cols>
    <col min="1" max="1" width="2.85546875" customWidth="1"/>
    <col min="2" max="2" width="8.5703125" style="1" customWidth="1"/>
    <col min="3" max="3" width="11.42578125" customWidth="1"/>
    <col min="4" max="4" width="8.42578125" customWidth="1"/>
    <col min="5" max="5" width="7.5703125" customWidth="1"/>
    <col min="6" max="6" width="7.85546875" customWidth="1"/>
    <col min="7" max="7" width="8.140625" customWidth="1"/>
    <col min="8" max="8" width="7" customWidth="1"/>
  </cols>
  <sheetData>
    <row r="1" spans="1:8" x14ac:dyDescent="0.25">
      <c r="A1" t="s">
        <v>10</v>
      </c>
      <c r="C1" s="1"/>
      <c r="D1" s="1"/>
      <c r="E1" s="1"/>
      <c r="F1" s="1"/>
      <c r="G1" s="1"/>
      <c r="H1" s="1"/>
    </row>
    <row r="2" spans="1:8" x14ac:dyDescent="0.25">
      <c r="C2" s="12" t="s">
        <v>4</v>
      </c>
      <c r="D2" s="12"/>
      <c r="E2" s="12"/>
      <c r="F2" s="12" t="s">
        <v>3</v>
      </c>
      <c r="G2" s="12"/>
      <c r="H2" s="12"/>
    </row>
    <row r="3" spans="1:8" x14ac:dyDescent="0.25">
      <c r="B3" s="2" t="s">
        <v>11</v>
      </c>
      <c r="C3" s="2" t="s">
        <v>0</v>
      </c>
      <c r="D3" s="2" t="s">
        <v>1</v>
      </c>
      <c r="E3" s="2" t="s">
        <v>2</v>
      </c>
      <c r="F3" s="2" t="s">
        <v>0</v>
      </c>
      <c r="G3" s="2" t="s">
        <v>1</v>
      </c>
      <c r="H3" s="2" t="s">
        <v>2</v>
      </c>
    </row>
    <row r="4" spans="1:8" x14ac:dyDescent="0.25">
      <c r="B4" s="2">
        <v>1</v>
      </c>
      <c r="C4" s="9">
        <v>173</v>
      </c>
      <c r="D4" s="9">
        <v>0</v>
      </c>
      <c r="E4" s="9">
        <v>103</v>
      </c>
      <c r="F4" s="9">
        <v>227</v>
      </c>
      <c r="G4" s="9">
        <v>224</v>
      </c>
      <c r="H4" s="9">
        <v>219</v>
      </c>
    </row>
    <row r="5" spans="1:8" x14ac:dyDescent="0.25">
      <c r="B5" s="2">
        <v>2</v>
      </c>
      <c r="C5" s="9">
        <v>184</v>
      </c>
      <c r="D5" s="9">
        <v>1</v>
      </c>
      <c r="E5" s="9">
        <v>112</v>
      </c>
      <c r="F5" s="9">
        <v>231</v>
      </c>
      <c r="G5" s="9">
        <v>228</v>
      </c>
      <c r="H5" s="9">
        <v>221</v>
      </c>
    </row>
    <row r="6" spans="1:8" x14ac:dyDescent="0.25">
      <c r="B6" s="2">
        <v>3</v>
      </c>
      <c r="C6" s="9">
        <v>207</v>
      </c>
      <c r="D6" s="9">
        <v>0</v>
      </c>
      <c r="E6" s="9">
        <v>125</v>
      </c>
      <c r="F6" s="9">
        <v>235</v>
      </c>
      <c r="G6" s="9">
        <v>231</v>
      </c>
      <c r="H6" s="9">
        <v>223</v>
      </c>
    </row>
    <row r="7" spans="1:8" x14ac:dyDescent="0.25">
      <c r="B7" s="3" t="s">
        <v>5</v>
      </c>
      <c r="C7" s="4">
        <f t="shared" ref="C7:H7" si="0">AVERAGE(C4:C6)</f>
        <v>188</v>
      </c>
      <c r="D7" s="10">
        <f t="shared" si="0"/>
        <v>0.33333333333333331</v>
      </c>
      <c r="E7" s="4">
        <f t="shared" si="0"/>
        <v>113.33333333333333</v>
      </c>
      <c r="F7" s="4">
        <f t="shared" si="0"/>
        <v>231</v>
      </c>
      <c r="G7" s="4">
        <f t="shared" si="0"/>
        <v>227.66666666666666</v>
      </c>
      <c r="H7" s="4">
        <f t="shared" si="0"/>
        <v>221</v>
      </c>
    </row>
    <row r="10" spans="1:8" x14ac:dyDescent="0.25">
      <c r="D10" s="5" t="s">
        <v>6</v>
      </c>
    </row>
    <row r="11" spans="1:8" x14ac:dyDescent="0.25">
      <c r="C11" s="1" t="s">
        <v>0</v>
      </c>
      <c r="D11" s="6">
        <f>C7/F7</f>
        <v>0.81385281385281383</v>
      </c>
    </row>
    <row r="12" spans="1:8" x14ac:dyDescent="0.25">
      <c r="C12" s="1" t="s">
        <v>1</v>
      </c>
      <c r="D12" s="11">
        <f>D7/G7</f>
        <v>1.4641288433382138E-3</v>
      </c>
    </row>
    <row r="13" spans="1:8" x14ac:dyDescent="0.25">
      <c r="C13" s="1" t="s">
        <v>2</v>
      </c>
      <c r="D13" s="6">
        <f>E7/H7</f>
        <v>0.51282051282051277</v>
      </c>
    </row>
    <row r="15" spans="1:8" ht="26.45" customHeight="1" x14ac:dyDescent="0.25">
      <c r="B15" s="1" t="s">
        <v>8</v>
      </c>
      <c r="C15" s="7" t="s">
        <v>9</v>
      </c>
      <c r="D15" s="5" t="s">
        <v>7</v>
      </c>
    </row>
    <row r="16" spans="1:8" x14ac:dyDescent="0.25">
      <c r="B16" s="1" t="s">
        <v>0</v>
      </c>
      <c r="C16" s="1">
        <v>620</v>
      </c>
      <c r="D16" s="8">
        <f t="shared" ref="D16:D18" si="1">-LOG10(D11)</f>
        <v>8.9454130628464468E-2</v>
      </c>
    </row>
    <row r="17" spans="2:4" x14ac:dyDescent="0.25">
      <c r="B17" s="1" t="s">
        <v>1</v>
      </c>
      <c r="C17" s="1">
        <v>540</v>
      </c>
      <c r="D17" s="8">
        <f t="shared" si="1"/>
        <v>2.8344207036815328</v>
      </c>
    </row>
    <row r="18" spans="2:4" x14ac:dyDescent="0.25">
      <c r="B18" s="1" t="s">
        <v>2</v>
      </c>
      <c r="C18" s="1">
        <v>460</v>
      </c>
      <c r="D18" s="8">
        <f t="shared" si="1"/>
        <v>0.29003461136251807</v>
      </c>
    </row>
  </sheetData>
  <mergeCells count="2">
    <mergeCell ref="C2:E2"/>
    <mergeCell ref="F2:H2"/>
  </mergeCells>
  <pageMargins left="0.7" right="0.7" top="0.75" bottom="0.75" header="0.3" footer="0.3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Moskaluk</dc:creator>
  <cp:lastModifiedBy>Peter Moskaluk</cp:lastModifiedBy>
  <cp:lastPrinted>2014-01-25T21:46:00Z</cp:lastPrinted>
  <dcterms:created xsi:type="dcterms:W3CDTF">2014-01-25T20:47:34Z</dcterms:created>
  <dcterms:modified xsi:type="dcterms:W3CDTF">2022-04-04T09:40:56Z</dcterms:modified>
</cp:coreProperties>
</file>